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61BC2554-D8B7-4388-BCF4-E850B7F4B75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<sst xmlns="http://schemas.openxmlformats.org/spreadsheetml/2006/main" count="726" uniqueCount="426">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</sst>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9"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182</v>
      </c>
      <c r="B10" s="178"/>
      <c r="C10" s="184" t="str">
        <f>VLOOKUP(A10,listado,2,0)</f>
        <v>G. CONSULTORÍA TI Y CIBERSEGURIDAD</v>
      </c>
      <c r="D10" s="184"/>
      <c r="E10" s="184"/>
      <c r="F10" s="184"/>
      <c r="G10" s="184" t="str">
        <f>VLOOKUP(A10,listado,3,0)</f>
        <v>Técnico/a 1</v>
      </c>
      <c r="H10" s="184"/>
      <c r="I10" s="189" t="str">
        <f>VLOOKUP(A10,listado,4,0)</f>
        <v>Responsable Jurídico-Administrativo y de Gestión de Proyectos</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c3yjX436xCC+ZlAdEcqhlls2uk9Si+KdcmGKgTaW2VdcE1Bwaz2eQdLzQSVl7OXanNV4Leljsz396+ZDUXWYqQ==" saltValue="y+HpxO91C2BVN1Rm9juOW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2026-05-28T09:02:31Z</dcterms:modified>
</cp:coreProperties>
</file>